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nko\Desktop\5号\"/>
    </mc:Choice>
  </mc:AlternateContent>
  <bookViews>
    <workbookView xWindow="0" yWindow="0" windowWidth="19200" windowHeight="11370"/>
  </bookViews>
  <sheets>
    <sheet name="計算書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2" l="1"/>
  <c r="A21" i="2"/>
  <c r="A22" i="2"/>
  <c r="C22" i="2"/>
  <c r="C21" i="2"/>
  <c r="C7" i="2"/>
  <c r="A7" i="2"/>
  <c r="F23" i="2"/>
  <c r="H40" i="2" s="1"/>
  <c r="F18" i="2" l="1"/>
  <c r="H28" i="2"/>
  <c r="H36" i="2"/>
</calcChain>
</file>

<file path=xl/sharedStrings.xml><?xml version="1.0" encoding="utf-8"?>
<sst xmlns="http://schemas.openxmlformats.org/spreadsheetml/2006/main" count="74" uniqueCount="42">
  <si>
    <t>×</t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</si>
  <si>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</si>
  <si>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</si>
  <si>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円</t>
    <rPh sb="0" eb="1">
      <t>えん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</si>
  <si>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</si>
  <si>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印</t>
    <rPh sb="0" eb="1">
      <t>いん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</si>
  <si>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</si>
  <si>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</si>
  <si>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</si>
  <si>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</si>
  <si>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</si>
  <si>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令和元</t>
    <rPh sb="0" eb="2">
      <t>れいわ</t>
    </rPh>
    <rPh sb="2" eb="3">
      <t>がん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</si>
  <si>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</si>
  <si>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１　最近1か月間の主たる業種の売上高等</t>
    <rPh sb="2" eb="4">
      <t>さいきん</t>
    </rPh>
    <rPh sb="6" eb="8">
      <t>げつかん</t>
    </rPh>
    <rPh sb="9" eb="10">
      <t>しゅ</t>
    </rPh>
    <rPh sb="12" eb="14">
      <t>ぎょうしゅ</t>
    </rPh>
    <rPh sb="15" eb="18">
      <t>うりあげだか</t>
    </rPh>
    <rPh sb="18" eb="19">
      <t>とう</t>
    </rPh>
    <phoneticPr fontId="1" type="Hiragana"/>
  </si>
  <si>
    <t>A１（申請書へ転記）</t>
    <rPh sb="3" eb="6">
      <t>しんせいしょ</t>
    </rPh>
    <rPh sb="7" eb="9">
      <t>てんき</t>
    </rPh>
    <phoneticPr fontId="1" type="Hiragana"/>
  </si>
  <si>
    <t>A２（申請書へ転記）</t>
    <rPh sb="3" eb="6">
      <t>しんせいしょ</t>
    </rPh>
    <rPh sb="7" eb="9">
      <t>てんき</t>
    </rPh>
    <phoneticPr fontId="1" type="Hiragana"/>
  </si>
  <si>
    <t>２　最近1か月間の全体の売上高等</t>
    <rPh sb="2" eb="4">
      <t>さいきん</t>
    </rPh>
    <rPh sb="6" eb="8">
      <t>げつかん</t>
    </rPh>
    <rPh sb="9" eb="11">
      <t>ぜんたい</t>
    </rPh>
    <rPh sb="12" eb="15">
      <t>うりあげだか</t>
    </rPh>
    <rPh sb="15" eb="16">
      <t>とう</t>
    </rPh>
    <phoneticPr fontId="1" type="Hiragana"/>
  </si>
  <si>
    <t>２　令和元年12月の主たる業種の売上高等</t>
    <rPh sb="2" eb="4">
      <t>れいわ</t>
    </rPh>
    <rPh sb="4" eb="6">
      <t>がんねん</t>
    </rPh>
    <rPh sb="8" eb="9">
      <t>がつ</t>
    </rPh>
    <rPh sb="16" eb="18">
      <t>うりあげ</t>
    </rPh>
    <rPh sb="18" eb="19">
      <t>だか</t>
    </rPh>
    <rPh sb="19" eb="20">
      <t>とう</t>
    </rPh>
    <phoneticPr fontId="1" type="Hiragana"/>
  </si>
  <si>
    <t>２　令和元年12月の全体の売上高等</t>
    <rPh sb="2" eb="4">
      <t>れいわ</t>
    </rPh>
    <rPh sb="4" eb="6">
      <t>がんねん</t>
    </rPh>
    <rPh sb="8" eb="9">
      <t>がつ</t>
    </rPh>
    <rPh sb="13" eb="15">
      <t>うりあげ</t>
    </rPh>
    <rPh sb="15" eb="16">
      <t>だか</t>
    </rPh>
    <rPh sb="16" eb="17">
      <t>とう</t>
    </rPh>
    <phoneticPr fontId="1" type="Hiragana"/>
  </si>
  <si>
    <t>３　Aの期間後2カ月間の主たる業種の見込み売上高等</t>
    <rPh sb="4" eb="6">
      <t>きかん</t>
    </rPh>
    <rPh sb="6" eb="7">
      <t>ご</t>
    </rPh>
    <rPh sb="9" eb="11">
      <t>げつかん</t>
    </rPh>
    <rPh sb="18" eb="20">
      <t>みこ</t>
    </rPh>
    <rPh sb="21" eb="23">
      <t>うりあげ</t>
    </rPh>
    <rPh sb="23" eb="24">
      <t>だか</t>
    </rPh>
    <rPh sb="24" eb="25">
      <t>とう</t>
    </rPh>
    <phoneticPr fontId="1" type="Hiragana"/>
  </si>
  <si>
    <t>３　Aの期間後2カ月間の全体の見込み売上高等</t>
    <rPh sb="4" eb="6">
      <t>きかん</t>
    </rPh>
    <rPh sb="6" eb="7">
      <t>ご</t>
    </rPh>
    <rPh sb="9" eb="11">
      <t>げつかん</t>
    </rPh>
    <rPh sb="15" eb="17">
      <t>みこ</t>
    </rPh>
    <rPh sb="18" eb="20">
      <t>うりあげ</t>
    </rPh>
    <rPh sb="20" eb="21">
      <t>だか</t>
    </rPh>
    <rPh sb="21" eb="22">
      <t>とう</t>
    </rPh>
    <phoneticPr fontId="1" type="Hiragana"/>
  </si>
  <si>
    <t>C２（申請書へ転記）</t>
    <rPh sb="3" eb="6">
      <t>しんせいしょ</t>
    </rPh>
    <rPh sb="7" eb="9">
      <t>てんき</t>
    </rPh>
    <phoneticPr fontId="1" type="Hiragana"/>
  </si>
  <si>
    <t>C１（申請書へ転記）</t>
    <rPh sb="3" eb="6">
      <t>しんせいしょ</t>
    </rPh>
    <rPh sb="7" eb="9">
      <t>てんき</t>
    </rPh>
    <phoneticPr fontId="1" type="Hiragana"/>
  </si>
  <si>
    <t>B２（申請書へ転記）</t>
    <rPh sb="3" eb="6">
      <t>しんせいしょ</t>
    </rPh>
    <rPh sb="7" eb="9">
      <t>てんき</t>
    </rPh>
    <phoneticPr fontId="1" type="Hiragana"/>
  </si>
  <si>
    <t>B１（申請書へ転記）</t>
    <rPh sb="3" eb="6">
      <t>しんせいしょ</t>
    </rPh>
    <rPh sb="7" eb="9">
      <t>てんき</t>
    </rPh>
    <phoneticPr fontId="1" type="Hiragana"/>
  </si>
  <si>
    <t>（B１×3）-（A１＋C１)</t>
    <phoneticPr fontId="1" type="Hiragana"/>
  </si>
  <si>
    <t>B１×3</t>
    <phoneticPr fontId="1" type="Hiragana"/>
  </si>
  <si>
    <t>B２×3</t>
    <phoneticPr fontId="1" type="Hiragana"/>
  </si>
  <si>
    <t>B１-A１</t>
    <phoneticPr fontId="1" type="Hiragana"/>
  </si>
  <si>
    <t>B１</t>
    <phoneticPr fontId="1" type="Hiragana"/>
  </si>
  <si>
    <t>B２</t>
    <phoneticPr fontId="1" type="Hiragana"/>
  </si>
  <si>
    <t>B２-A２</t>
    <phoneticPr fontId="1" type="Hiragana"/>
  </si>
  <si>
    <t>　　（イ-１）最近１か月間の主たる業種の売上高等</t>
    <phoneticPr fontId="1" type="Hiragana"/>
  </si>
  <si>
    <t>　　（イ-２）最近１か月間の全体の売上高等</t>
    <rPh sb="14" eb="16">
      <t>ぜんたい</t>
    </rPh>
    <phoneticPr fontId="1" type="Hiragana"/>
  </si>
  <si>
    <t>　　（ロ-１）最近３か月間の主たる業種の売上高等の実績見込み</t>
    <phoneticPr fontId="1" type="Hiragana"/>
  </si>
  <si>
    <t>　　（ロ-２）最近３か月間の売上高等の全体の実績見込み</t>
    <rPh sb="19" eb="21">
      <t>ぜんたい</t>
    </rPh>
    <phoneticPr fontId="1" type="Hiragana"/>
  </si>
  <si>
    <t>（B２×3）-（A２＋C２)</t>
    <phoneticPr fontId="1" type="Hiragana"/>
  </si>
  <si>
    <t>×　　100</t>
    <phoneticPr fontId="1" type="Hiragana"/>
  </si>
  <si>
    <t>売上高等に関する資料（様式第５－（イ）－⑪用）</t>
    <phoneticPr fontId="1" type="Hiragana"/>
  </si>
  <si>
    <t>住所（事業所）</t>
  </si>
  <si>
    <t>事  業  所  名</t>
  </si>
  <si>
    <t>代  表  者 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</si>
</sst>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3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38" fontId="2" fillId="2" borderId="0" xfId="1" applyFont="1" applyFill="1" applyBorder="1" applyAlignment="1" applyProtection="1">
      <alignment horizontal="right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38" fontId="2" fillId="3" borderId="4" xfId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Zeros="0" tabSelected="1" topLeftCell="A28" zoomScaleNormal="100" workbookViewId="0">
      <selection activeCell="E44" sqref="E44:E46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7" t="s">
        <v>38</v>
      </c>
      <c r="B1" s="27"/>
      <c r="C1" s="27"/>
      <c r="D1" s="27"/>
      <c r="E1" s="27"/>
      <c r="F1" s="27"/>
      <c r="G1" s="27"/>
      <c r="H1" s="27"/>
      <c r="I1" s="27"/>
    </row>
    <row r="2" spans="1:9" ht="7.5" customHeight="1" x14ac:dyDescent="0.15"/>
    <row r="3" spans="1:9" ht="20.100000000000001" customHeight="1" x14ac:dyDescent="0.15">
      <c r="A3" s="28" t="s">
        <v>13</v>
      </c>
      <c r="B3" s="28"/>
      <c r="C3" s="28"/>
      <c r="D3" s="28"/>
      <c r="E3" s="28"/>
      <c r="F3" s="28"/>
      <c r="G3" s="28"/>
      <c r="H3" s="28"/>
      <c r="I3" s="28"/>
    </row>
    <row r="4" spans="1:9" ht="20.100000000000001" customHeight="1" x14ac:dyDescent="0.15">
      <c r="A4" s="10"/>
      <c r="B4" s="9" t="s">
        <v>7</v>
      </c>
      <c r="C4" s="10"/>
      <c r="D4" s="1" t="s">
        <v>6</v>
      </c>
      <c r="E4" s="1" t="s">
        <v>14</v>
      </c>
      <c r="F4" s="30"/>
      <c r="G4" s="29"/>
      <c r="H4" s="29"/>
      <c r="I4" s="6" t="s">
        <v>3</v>
      </c>
    </row>
    <row r="5" spans="1:9" ht="11.25" customHeight="1" x14ac:dyDescent="0.15">
      <c r="F5" s="5"/>
      <c r="G5" s="5"/>
      <c r="H5" s="5"/>
    </row>
    <row r="6" spans="1:9" ht="20.100000000000001" customHeight="1" x14ac:dyDescent="0.15">
      <c r="A6" s="28" t="s">
        <v>16</v>
      </c>
      <c r="B6" s="28"/>
      <c r="C6" s="28"/>
      <c r="D6" s="28"/>
      <c r="E6" s="28"/>
      <c r="F6" s="28"/>
      <c r="G6" s="28"/>
      <c r="H6" s="28"/>
      <c r="I6" s="28"/>
    </row>
    <row r="7" spans="1:9" ht="20.100000000000001" customHeight="1" x14ac:dyDescent="0.15">
      <c r="A7" s="19">
        <f>A4</f>
        <v>0</v>
      </c>
      <c r="B7" s="21" t="s">
        <v>7</v>
      </c>
      <c r="C7" s="19">
        <f>C4</f>
        <v>0</v>
      </c>
      <c r="D7" s="1" t="s">
        <v>6</v>
      </c>
      <c r="E7" s="1" t="s">
        <v>15</v>
      </c>
      <c r="F7" s="30"/>
      <c r="G7" s="29"/>
      <c r="H7" s="29"/>
      <c r="I7" s="6" t="s">
        <v>3</v>
      </c>
    </row>
    <row r="8" spans="1:9" ht="11.25" customHeight="1" x14ac:dyDescent="0.15">
      <c r="F8" s="5"/>
      <c r="G8" s="5"/>
      <c r="H8" s="5"/>
    </row>
    <row r="9" spans="1:9" ht="20.100000000000001" customHeight="1" x14ac:dyDescent="0.15">
      <c r="A9" s="28" t="s">
        <v>17</v>
      </c>
      <c r="B9" s="28"/>
      <c r="C9" s="28"/>
      <c r="D9" s="28"/>
      <c r="E9" s="28"/>
      <c r="F9" s="28"/>
      <c r="G9" s="28"/>
      <c r="H9" s="28"/>
      <c r="I9" s="28"/>
    </row>
    <row r="10" spans="1:9" ht="20.100000000000001" customHeight="1" x14ac:dyDescent="0.15">
      <c r="A10" s="14" t="s">
        <v>11</v>
      </c>
      <c r="B10" s="9" t="s">
        <v>7</v>
      </c>
      <c r="C10" s="14">
        <v>12</v>
      </c>
      <c r="D10" s="1" t="s">
        <v>6</v>
      </c>
      <c r="E10" s="1" t="s">
        <v>24</v>
      </c>
      <c r="F10" s="34"/>
      <c r="G10" s="34"/>
      <c r="H10" s="34"/>
      <c r="I10" s="6" t="s">
        <v>3</v>
      </c>
    </row>
    <row r="11" spans="1:9" ht="11.25" customHeight="1" x14ac:dyDescent="0.15"/>
    <row r="12" spans="1:9" ht="20.100000000000001" customHeight="1" x14ac:dyDescent="0.15">
      <c r="A12" s="28" t="s">
        <v>18</v>
      </c>
      <c r="B12" s="28"/>
      <c r="C12" s="28"/>
      <c r="D12" s="28"/>
      <c r="E12" s="28"/>
      <c r="F12" s="28"/>
      <c r="G12" s="28"/>
      <c r="H12" s="28"/>
      <c r="I12" s="28"/>
    </row>
    <row r="13" spans="1:9" ht="20.100000000000001" customHeight="1" x14ac:dyDescent="0.15">
      <c r="A13" s="14" t="s">
        <v>11</v>
      </c>
      <c r="B13" s="9" t="s">
        <v>7</v>
      </c>
      <c r="C13" s="14">
        <v>12</v>
      </c>
      <c r="D13" s="1" t="s">
        <v>6</v>
      </c>
      <c r="E13" s="1" t="s">
        <v>23</v>
      </c>
      <c r="F13" s="34"/>
      <c r="G13" s="34"/>
      <c r="H13" s="34"/>
      <c r="I13" s="6" t="s">
        <v>3</v>
      </c>
    </row>
    <row r="14" spans="1:9" ht="11.25" customHeight="1" x14ac:dyDescent="0.15"/>
    <row r="15" spans="1:9" ht="20.100000000000001" customHeight="1" x14ac:dyDescent="0.15">
      <c r="A15" s="28" t="s">
        <v>19</v>
      </c>
      <c r="B15" s="28"/>
      <c r="C15" s="28"/>
      <c r="D15" s="28"/>
      <c r="E15" s="28"/>
      <c r="F15" s="28"/>
      <c r="G15" s="28"/>
      <c r="H15" s="28"/>
      <c r="I15" s="28"/>
    </row>
    <row r="16" spans="1:9" ht="20.100000000000001" customHeight="1" x14ac:dyDescent="0.15">
      <c r="A16" s="10"/>
      <c r="B16" s="7" t="s">
        <v>7</v>
      </c>
      <c r="C16" s="10"/>
      <c r="D16" s="1" t="s">
        <v>6</v>
      </c>
      <c r="F16" s="29"/>
      <c r="G16" s="29"/>
      <c r="H16" s="29"/>
      <c r="I16" s="3" t="s">
        <v>3</v>
      </c>
    </row>
    <row r="17" spans="1:9" ht="20.100000000000001" customHeight="1" x14ac:dyDescent="0.15">
      <c r="A17" s="10"/>
      <c r="B17" s="7" t="s">
        <v>7</v>
      </c>
      <c r="C17" s="10"/>
      <c r="D17" s="1" t="s">
        <v>6</v>
      </c>
      <c r="F17" s="30"/>
      <c r="G17" s="30"/>
      <c r="H17" s="30"/>
      <c r="I17" s="6" t="s">
        <v>3</v>
      </c>
    </row>
    <row r="18" spans="1:9" ht="20.100000000000001" customHeight="1" x14ac:dyDescent="0.15">
      <c r="A18" s="31" t="s">
        <v>12</v>
      </c>
      <c r="B18" s="31"/>
      <c r="C18" s="31"/>
      <c r="D18" s="15"/>
      <c r="E18" s="1" t="s">
        <v>22</v>
      </c>
      <c r="F18" s="32">
        <f>SUM(F16:H17)</f>
        <v>0</v>
      </c>
      <c r="G18" s="32"/>
      <c r="H18" s="32"/>
      <c r="I18" s="5" t="s">
        <v>3</v>
      </c>
    </row>
    <row r="19" spans="1:9" ht="11.25" customHeight="1" x14ac:dyDescent="0.15">
      <c r="A19" s="16"/>
      <c r="B19" s="16"/>
      <c r="C19" s="16"/>
      <c r="D19" s="15"/>
      <c r="F19" s="18"/>
      <c r="G19" s="18"/>
      <c r="H19" s="18"/>
      <c r="I19" s="3"/>
    </row>
    <row r="20" spans="1:9" ht="20.100000000000001" customHeight="1" x14ac:dyDescent="0.15">
      <c r="A20" s="28" t="s">
        <v>20</v>
      </c>
      <c r="B20" s="28"/>
      <c r="C20" s="28"/>
      <c r="D20" s="28"/>
      <c r="E20" s="28"/>
      <c r="F20" s="28"/>
      <c r="G20" s="28"/>
      <c r="H20" s="28"/>
      <c r="I20" s="28"/>
    </row>
    <row r="21" spans="1:9" ht="20.100000000000001" customHeight="1" x14ac:dyDescent="0.15">
      <c r="A21" s="19">
        <f>A16</f>
        <v>0</v>
      </c>
      <c r="B21" s="20" t="s">
        <v>7</v>
      </c>
      <c r="C21" s="19">
        <f>C16</f>
        <v>0</v>
      </c>
      <c r="D21" s="1" t="s">
        <v>6</v>
      </c>
      <c r="F21" s="29"/>
      <c r="G21" s="29"/>
      <c r="H21" s="29"/>
      <c r="I21" s="3" t="s">
        <v>3</v>
      </c>
    </row>
    <row r="22" spans="1:9" ht="20.100000000000001" customHeight="1" x14ac:dyDescent="0.15">
      <c r="A22" s="19">
        <f>A17</f>
        <v>0</v>
      </c>
      <c r="B22" s="20" t="s">
        <v>7</v>
      </c>
      <c r="C22" s="19">
        <f>C17</f>
        <v>0</v>
      </c>
      <c r="D22" s="1" t="s">
        <v>6</v>
      </c>
      <c r="F22" s="30"/>
      <c r="G22" s="30"/>
      <c r="H22" s="30"/>
      <c r="I22" s="6" t="s">
        <v>3</v>
      </c>
    </row>
    <row r="23" spans="1:9" ht="20.100000000000001" customHeight="1" x14ac:dyDescent="0.15">
      <c r="A23" s="31" t="s">
        <v>12</v>
      </c>
      <c r="B23" s="31"/>
      <c r="C23" s="31"/>
      <c r="D23" s="15"/>
      <c r="E23" s="1" t="s">
        <v>21</v>
      </c>
      <c r="F23" s="32">
        <f>SUM(F21:H22)</f>
        <v>0</v>
      </c>
      <c r="G23" s="32"/>
      <c r="H23" s="32"/>
      <c r="I23" s="5" t="s">
        <v>3</v>
      </c>
    </row>
    <row r="24" spans="1:9" ht="11.25" customHeight="1" x14ac:dyDescent="0.15"/>
    <row r="25" spans="1:9" ht="20.100000000000001" customHeight="1" x14ac:dyDescent="0.15">
      <c r="A25" s="1" t="s">
        <v>4</v>
      </c>
    </row>
    <row r="26" spans="1:9" ht="20.100000000000001" customHeight="1" x14ac:dyDescent="0.15">
      <c r="A26" s="33" t="s">
        <v>32</v>
      </c>
      <c r="B26" s="33"/>
      <c r="C26" s="33"/>
      <c r="D26" s="33"/>
      <c r="E26" s="33"/>
    </row>
    <row r="27" spans="1:9" ht="20.100000000000001" customHeight="1" x14ac:dyDescent="0.15">
      <c r="B27" s="25" t="s">
        <v>28</v>
      </c>
      <c r="C27" s="25"/>
      <c r="D27" s="27" t="s">
        <v>0</v>
      </c>
      <c r="E27" s="27">
        <v>100</v>
      </c>
    </row>
    <row r="28" spans="1:9" ht="20.100000000000001" customHeight="1" x14ac:dyDescent="0.15">
      <c r="B28" s="23" t="s">
        <v>29</v>
      </c>
      <c r="C28" s="23"/>
      <c r="D28" s="27"/>
      <c r="E28" s="27"/>
      <c r="G28" s="4" t="s">
        <v>1</v>
      </c>
      <c r="H28" s="4" t="str">
        <f>IF(F4="","",(F10-F4)/F10*100)</f>
        <v/>
      </c>
      <c r="I28" s="4" t="s">
        <v>2</v>
      </c>
    </row>
    <row r="29" spans="1:9" ht="11.25" customHeight="1" x14ac:dyDescent="0.15">
      <c r="C29" s="2"/>
      <c r="D29" s="17"/>
      <c r="E29" s="17"/>
      <c r="G29" s="3"/>
      <c r="H29" s="3"/>
      <c r="I29" s="3"/>
    </row>
    <row r="30" spans="1:9" ht="20.100000000000001" customHeight="1" x14ac:dyDescent="0.15">
      <c r="A30" s="33" t="s">
        <v>33</v>
      </c>
      <c r="B30" s="33"/>
      <c r="C30" s="33"/>
      <c r="D30" s="33"/>
      <c r="E30" s="33"/>
    </row>
    <row r="31" spans="1:9" ht="20.100000000000001" customHeight="1" x14ac:dyDescent="0.15">
      <c r="B31" s="25" t="s">
        <v>31</v>
      </c>
      <c r="C31" s="25"/>
      <c r="D31" s="27" t="s">
        <v>0</v>
      </c>
      <c r="E31" s="27">
        <v>100</v>
      </c>
    </row>
    <row r="32" spans="1:9" ht="20.100000000000001" customHeight="1" x14ac:dyDescent="0.15">
      <c r="B32" s="23" t="s">
        <v>30</v>
      </c>
      <c r="C32" s="23"/>
      <c r="D32" s="27"/>
      <c r="E32" s="27"/>
      <c r="G32" s="4" t="s">
        <v>1</v>
      </c>
      <c r="H32" s="4" t="str">
        <f>IF(F7="","",(F13-F7)/F13*100)</f>
        <v/>
      </c>
      <c r="I32" s="4" t="s">
        <v>2</v>
      </c>
    </row>
    <row r="33" spans="1:9" ht="11.25" customHeight="1" x14ac:dyDescent="0.15">
      <c r="G33" s="3"/>
      <c r="H33" s="3"/>
      <c r="I33" s="3"/>
    </row>
    <row r="34" spans="1:9" ht="20.100000000000001" customHeight="1" x14ac:dyDescent="0.15">
      <c r="A34" s="28" t="s">
        <v>34</v>
      </c>
      <c r="B34" s="28"/>
      <c r="C34" s="28"/>
      <c r="D34" s="28"/>
      <c r="E34" s="28"/>
      <c r="F34" s="28"/>
      <c r="G34" s="28"/>
      <c r="H34" s="28"/>
      <c r="I34" s="28"/>
    </row>
    <row r="35" spans="1:9" ht="20.100000000000001" customHeight="1" x14ac:dyDescent="0.15">
      <c r="A35" s="22"/>
      <c r="B35" s="24" t="s">
        <v>25</v>
      </c>
      <c r="C35" s="25"/>
      <c r="D35" s="24"/>
      <c r="E35" s="27" t="s">
        <v>37</v>
      </c>
    </row>
    <row r="36" spans="1:9" ht="20.100000000000001" customHeight="1" x14ac:dyDescent="0.15">
      <c r="A36" s="22"/>
      <c r="B36" s="26" t="s">
        <v>26</v>
      </c>
      <c r="C36" s="23"/>
      <c r="D36" s="26"/>
      <c r="E36" s="27"/>
      <c r="G36" s="4" t="s">
        <v>1</v>
      </c>
      <c r="H36" s="4" t="str">
        <f>IF(F4="","",((F10*3)-(F4+F18))/(F10*3)*100)</f>
        <v/>
      </c>
      <c r="I36" s="4" t="s">
        <v>8</v>
      </c>
    </row>
    <row r="37" spans="1:9" ht="11.25" customHeight="1" x14ac:dyDescent="0.15">
      <c r="A37" s="17"/>
      <c r="B37" s="17"/>
      <c r="C37" s="17"/>
      <c r="D37" s="17"/>
      <c r="E37" s="17"/>
      <c r="G37" s="3"/>
      <c r="H37" s="3"/>
      <c r="I37" s="3"/>
    </row>
    <row r="38" spans="1:9" ht="20.100000000000001" customHeight="1" x14ac:dyDescent="0.15">
      <c r="A38" s="28" t="s">
        <v>35</v>
      </c>
      <c r="B38" s="28"/>
      <c r="C38" s="28"/>
      <c r="D38" s="28"/>
      <c r="E38" s="28"/>
      <c r="F38" s="28"/>
      <c r="G38" s="28"/>
      <c r="H38" s="28"/>
      <c r="I38" s="28"/>
    </row>
    <row r="39" spans="1:9" ht="20.100000000000001" customHeight="1" x14ac:dyDescent="0.15">
      <c r="A39" s="22"/>
      <c r="B39" s="24" t="s">
        <v>36</v>
      </c>
      <c r="C39" s="25"/>
      <c r="D39" s="24"/>
      <c r="E39" s="27" t="s">
        <v>37</v>
      </c>
    </row>
    <row r="40" spans="1:9" ht="20.100000000000001" customHeight="1" x14ac:dyDescent="0.15">
      <c r="A40" s="22"/>
      <c r="B40" s="26" t="s">
        <v>27</v>
      </c>
      <c r="C40" s="23"/>
      <c r="D40" s="26"/>
      <c r="E40" s="27"/>
      <c r="G40" s="4" t="s">
        <v>1</v>
      </c>
      <c r="H40" s="4" t="str">
        <f>IF(F7="","",((F13*3)-(F7+F23))/(F13*3)*100)</f>
        <v/>
      </c>
      <c r="I40" s="4" t="s">
        <v>8</v>
      </c>
    </row>
    <row r="41" spans="1:9" ht="20.100000000000001" customHeight="1" x14ac:dyDescent="0.15">
      <c r="A41" s="22"/>
      <c r="B41" s="17"/>
      <c r="C41" s="17"/>
      <c r="D41" s="17"/>
      <c r="E41" s="17"/>
      <c r="G41" s="3"/>
      <c r="H41" s="3"/>
      <c r="I41" s="3"/>
    </row>
    <row r="42" spans="1:9" ht="20.100000000000001" customHeight="1" x14ac:dyDescent="0.15">
      <c r="A42" s="1" t="s">
        <v>9</v>
      </c>
    </row>
    <row r="43" spans="1:9" ht="20.100000000000001" customHeight="1" x14ac:dyDescent="0.15">
      <c r="H43" s="13" t="s">
        <v>10</v>
      </c>
    </row>
    <row r="44" spans="1:9" ht="20.100000000000001" customHeight="1" x14ac:dyDescent="0.15">
      <c r="E44" s="3" t="s">
        <v>39</v>
      </c>
      <c r="F44" s="3"/>
      <c r="G44" s="3"/>
      <c r="H44" s="3"/>
      <c r="I44" s="3"/>
    </row>
    <row r="45" spans="1:9" ht="20.100000000000001" customHeight="1" x14ac:dyDescent="0.15">
      <c r="E45" s="11" t="s">
        <v>40</v>
      </c>
      <c r="F45" s="11"/>
      <c r="G45" s="11"/>
      <c r="H45" s="11"/>
      <c r="I45" s="11"/>
    </row>
    <row r="46" spans="1:9" ht="20.100000000000001" customHeight="1" x14ac:dyDescent="0.15">
      <c r="E46" s="6" t="s">
        <v>41</v>
      </c>
      <c r="F46" s="12"/>
      <c r="G46" s="12"/>
      <c r="H46" s="12"/>
      <c r="I46" s="8" t="s">
        <v>5</v>
      </c>
    </row>
  </sheetData>
  <mergeCells count="37">
    <mergeCell ref="B28:C28"/>
    <mergeCell ref="B31:C31"/>
    <mergeCell ref="F17:H17"/>
    <mergeCell ref="F16:H16"/>
    <mergeCell ref="A18:C18"/>
    <mergeCell ref="A1:I1"/>
    <mergeCell ref="F4:H4"/>
    <mergeCell ref="F10:H10"/>
    <mergeCell ref="F18:H18"/>
    <mergeCell ref="F7:H7"/>
    <mergeCell ref="A3:I3"/>
    <mergeCell ref="A6:I6"/>
    <mergeCell ref="A15:I15"/>
    <mergeCell ref="F13:H13"/>
    <mergeCell ref="A9:I9"/>
    <mergeCell ref="A12:I12"/>
    <mergeCell ref="E39:E40"/>
    <mergeCell ref="A38:I38"/>
    <mergeCell ref="A20:I20"/>
    <mergeCell ref="F21:H21"/>
    <mergeCell ref="F22:H22"/>
    <mergeCell ref="A23:C23"/>
    <mergeCell ref="F23:H23"/>
    <mergeCell ref="A26:E26"/>
    <mergeCell ref="D27:D28"/>
    <mergeCell ref="E27:E28"/>
    <mergeCell ref="E35:E36"/>
    <mergeCell ref="A30:E30"/>
    <mergeCell ref="D31:D32"/>
    <mergeCell ref="E31:E32"/>
    <mergeCell ref="A34:I34"/>
    <mergeCell ref="B27:C27"/>
    <mergeCell ref="B32:C32"/>
    <mergeCell ref="B39:D39"/>
    <mergeCell ref="B40:D40"/>
    <mergeCell ref="B35:D35"/>
    <mergeCell ref="B36:D36"/>
  </mergeCells>
  <phoneticPr fontId="1" type="Hiragana"/>
  <pageMargins left="0.78740157480314965" right="0.39370078740157483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kanko</cp:lastModifiedBy>
  <cp:lastPrinted>2020-04-24T04:37:38Z</cp:lastPrinted>
  <dcterms:modified xsi:type="dcterms:W3CDTF">2020-04-27T07:55:14Z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